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65" windowWidth="15210" windowHeight="11640" tabRatio="292" activeTab="0"/>
  </bookViews>
  <sheets>
    <sheet name="Convenis 2015" sheetId="1" r:id="rId1"/>
  </sheets>
  <definedNames>
    <definedName name="_xlnm.Print_Titles" localSheetId="0">'Convenis 2015'!$3:$4</definedName>
  </definedNames>
  <calcPr fullCalcOnLoad="1"/>
</workbook>
</file>

<file path=xl/sharedStrings.xml><?xml version="1.0" encoding="utf-8"?>
<sst xmlns="http://schemas.openxmlformats.org/spreadsheetml/2006/main" count="115" uniqueCount="76">
  <si>
    <t>Entitat</t>
  </si>
  <si>
    <t>Consorci per la  Normalització Lingüística</t>
  </si>
  <si>
    <t>Creu Roja</t>
  </si>
  <si>
    <t>Fundació Privada Grup Tercer Món Mataró</t>
  </si>
  <si>
    <t>Solidaritat Saharauí de Mataró</t>
  </si>
  <si>
    <t>Grup Esplai Rabadà</t>
  </si>
  <si>
    <t>Caritas Interparroquial de Mataró</t>
  </si>
  <si>
    <t>Fundació Hospital Sant Jaume i Santa Magdalena</t>
  </si>
  <si>
    <t>Consorci Sanitari del Maresme</t>
  </si>
  <si>
    <t>Associació de familiars d'Alzheimer del Maresme</t>
  </si>
  <si>
    <t>Centre de Formació i Prevenció</t>
  </si>
  <si>
    <t>Associació de Veïns de  Cerdanyola</t>
  </si>
  <si>
    <t>Benestar Social</t>
  </si>
  <si>
    <t>Associació de Veïns Pla d'en Boet</t>
  </si>
  <si>
    <t>Fundació Sant Joaquim</t>
  </si>
  <si>
    <t>Import</t>
  </si>
  <si>
    <t>Signatura</t>
  </si>
  <si>
    <t>Data</t>
  </si>
  <si>
    <t>Objecte</t>
  </si>
  <si>
    <t>signatura</t>
  </si>
  <si>
    <t>finalització</t>
  </si>
  <si>
    <t xml:space="preserve">Moviment Educatiu del Maresme </t>
  </si>
  <si>
    <t>Programació activitats temps de lleure de les persones amb disminució psíquica</t>
  </si>
  <si>
    <t>Salesians Sant Jordi</t>
  </si>
  <si>
    <t>Centre obert, intervenció socioeducativa amb infants i adolescents en situtació de risc</t>
  </si>
  <si>
    <t>Programa acollida, intervenció socioeducativa amb infants i joves immigrants</t>
  </si>
  <si>
    <t>Associació de Veïns de Vista Alegre</t>
  </si>
  <si>
    <t>Activitats de promoció igualtat entre homes i dones</t>
  </si>
  <si>
    <t>Associació de Veïns de Rocafonda</t>
  </si>
  <si>
    <t xml:space="preserve">Benestar Social </t>
  </si>
  <si>
    <t>Activitats socials adreçades a infants, joves i adults disminuïts</t>
  </si>
  <si>
    <t>Menjador social adreçat a persones  que es troben en situació emergència</t>
  </si>
  <si>
    <t>AssociacióGgrup Integrador de Minusvàlids Mataró i Maresme (AGIM)</t>
  </si>
  <si>
    <t>Activitats per millorar qualitat vida persones afectades d'una diversitat funcional</t>
  </si>
  <si>
    <t>Activitats centre de dia per a persones afectades amb demència tipus alzheimer</t>
  </si>
  <si>
    <t>Fundació Privada el Maresme</t>
  </si>
  <si>
    <t>Igualtat i Ciutadania</t>
  </si>
  <si>
    <t xml:space="preserve">Consell Comarcal del Maresme </t>
  </si>
  <si>
    <t>Cursos de català destinats a fomentar programes i actuacions d'acolliment lingüístic</t>
  </si>
  <si>
    <t>Fons Català de Cooperació al Desenvolupament</t>
  </si>
  <si>
    <t>Projectes de cooperació</t>
  </si>
  <si>
    <t>Programa d'atenció primària</t>
  </si>
  <si>
    <t>Colònies Sahrauís</t>
  </si>
  <si>
    <t>Activitats de solidaritat i cooperació</t>
  </si>
  <si>
    <t>Servei de Transport adaptat</t>
  </si>
  <si>
    <t>Servei</t>
  </si>
  <si>
    <t>gestor</t>
  </si>
  <si>
    <t>ÀREA D'ACCIÓ SOCIAL</t>
  </si>
  <si>
    <t>Programa d'ocupació. Itinerari d'inserció</t>
  </si>
  <si>
    <t>Programa de formació: Projecte escola de mares</t>
  </si>
  <si>
    <t>Activitats de transport adaptat i projectes de suport a la promoció social</t>
  </si>
  <si>
    <t>Activitats de promoció del civisme i sensibilització per la pobliació</t>
  </si>
  <si>
    <t xml:space="preserve">Activitats socials adreçades a infants, joves i adults amb disminucions psíquiques </t>
  </si>
  <si>
    <t>Activitats formatives, de sensibilització, dinamització convivència, atenció diversitat, cohesió social i d'exercici de la plena ciutadania</t>
  </si>
  <si>
    <t>Programa d'atenció a les dones</t>
  </si>
  <si>
    <t>Serveis de desenvolupament comunitari i servei d'atenció a persones amb transtorns psicològics o emocionals</t>
  </si>
  <si>
    <t>Contribució al sosteniment de la Residència Sant Josep</t>
  </si>
  <si>
    <t>Regidora delegada de Benestar Social, Convivència i Habitatge. Presidenta de l'entitat</t>
  </si>
  <si>
    <t>Regidora delegada de Família, Benestar Social, Salut i Consum . Presidenta de l'entitat</t>
  </si>
  <si>
    <t>Regidora delegada de Família, Benestar Social, Salut i Consum. Presidenta de l'entitat</t>
  </si>
  <si>
    <t xml:space="preserve">Regidora delegada de Família, Benestar Social, Salut i Consum . President de l'entitat </t>
  </si>
  <si>
    <t xml:space="preserve">Regidora delegada de Benestar Social, Convivència i Habitatge. President de l'entitat </t>
  </si>
  <si>
    <t xml:space="preserve">Regidor delegat de Participació, Ciutadania i Convivència, Política Lingüística, Cultura i Relacions Institucionals. President entitat </t>
  </si>
  <si>
    <t xml:space="preserve">Regidora delegada de Família, Benestar Social, Salut i Consum. President de l'entitat </t>
  </si>
  <si>
    <t xml:space="preserve">Alcalde president. Presidenta de l'entitat </t>
  </si>
  <si>
    <t xml:space="preserve">Alcalde president. President de l'entitat </t>
  </si>
  <si>
    <t>Regidor delegat de Participació, Ciutadania i Convivència, Política Lingüística, Cultura i Relacions Institucionals. President entitat</t>
  </si>
  <si>
    <t xml:space="preserve">Regidora delegada de Família, Benestar Social, Salut i Consum . Presidenta de l'entitat </t>
  </si>
  <si>
    <t xml:space="preserve">Regidor delegat de Participació, Ciutadania i Convivència, Política Lingüística, Cultura i Relacions Institucionals . Presidenta entitat </t>
  </si>
  <si>
    <t xml:space="preserve">Regidor delegat de Participació, Ciutadania i Convivència, Política Lingüística, Cultura i Relacions Institucionals . President de l'entitat </t>
  </si>
  <si>
    <t xml:space="preserve">Regidora delegada de Família, Benestar Social, Salut i Consum .President de l'entitat </t>
  </si>
  <si>
    <t xml:space="preserve">Regidor delegat de Participació, Ciutadania i Convivència, Política Lingüística, Cultura i Relacions Institucionals . Presidenta de l'entitat </t>
  </si>
  <si>
    <t xml:space="preserve">Regidora delegada de Família, Benestar Social, Salut i Consum de l'Ajuntament de Mataró . President del Consell Comarcal del Maresme </t>
  </si>
  <si>
    <t xml:space="preserve">Regidor delegat de Cultura, Participació, Ciutadania i Convivència . Presidenta de l'entitat </t>
  </si>
  <si>
    <t xml:space="preserve">Alcalde president . Presidenta del Consorci </t>
  </si>
  <si>
    <t xml:space="preserve">Regidora delegada d'Administració i Atenció Ciutadana. President del Consorci Sanitari del Maresme . President del Consorci Sanitari de Mataró i del PASS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</si>
</sst>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[$-C0A]dddd\,\ dd&quot; de &quot;mmmm&quot; de &quot;yyyy"/>
    <numFmt numFmtId="166" formatCode="mmm\-yyyy"/>
    <numFmt numFmtId="167" formatCode="dd/mm/yy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5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trike/>
      <sz val="9"/>
      <name val="Calibri"/>
      <family val="2"/>
    </font>
    <font>
      <sz val="9"/>
      <name val="Arial"/>
      <family val="2"/>
    </font>
    <font>
      <b/>
      <sz val="12"/>
      <name val="Calibri"/>
      <family val="2"/>
    </font>
    <font>
      <b/>
      <sz val="10"/>
      <color indexed="9"/>
      <name val="Times New Roman"/>
      <family val="1"/>
    </font>
    <font>
      <b/>
      <sz val="10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vertical="center" wrapText="1"/>
    </xf>
    <xf numFmtId="0" fontId="24" fillId="0" borderId="0" xfId="0" applyFont="1" applyFill="1" applyAlignment="1" applyProtection="1">
      <alignment vertical="center"/>
      <protection locked="0"/>
    </xf>
    <xf numFmtId="4" fontId="22" fillId="0" borderId="0" xfId="0" applyNumberFormat="1" applyFont="1" applyFill="1" applyAlignment="1" applyProtection="1">
      <alignment/>
      <protection locked="0"/>
    </xf>
    <xf numFmtId="4" fontId="27" fillId="0" borderId="0" xfId="0" applyNumberFormat="1" applyFont="1" applyFill="1" applyAlignment="1" applyProtection="1">
      <alignment/>
      <protection locked="0"/>
    </xf>
    <xf numFmtId="4" fontId="24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vertical="center" wrapText="1"/>
      <protection locked="0"/>
    </xf>
    <xf numFmtId="0" fontId="30" fillId="24" borderId="11" xfId="0" applyFont="1" applyFill="1" applyBorder="1" applyAlignment="1" applyProtection="1">
      <alignment horizontal="right" vertical="center" wrapText="1"/>
      <protection locked="0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vertical="center" wrapText="1"/>
      <protection locked="0"/>
    </xf>
    <xf numFmtId="0" fontId="30" fillId="24" borderId="12" xfId="0" applyFont="1" applyFill="1" applyBorder="1" applyAlignment="1" applyProtection="1">
      <alignment horizontal="right" vertical="center" wrapText="1"/>
      <protection locked="0"/>
    </xf>
    <xf numFmtId="0" fontId="30" fillId="24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Layout" zoomScaleSheetLayoutView="100" workbookViewId="0" topLeftCell="A1">
      <selection activeCell="G4" sqref="G4"/>
    </sheetView>
  </sheetViews>
  <sheetFormatPr defaultColWidth="11.421875" defaultRowHeight="12.75" customHeight="1"/>
  <cols>
    <col min="1" max="1" width="8.57421875" style="2" customWidth="1"/>
    <col min="2" max="2" width="20.00390625" style="1" customWidth="1"/>
    <col min="3" max="3" width="19.57421875" style="12" customWidth="1"/>
    <col min="4" max="4" width="8.7109375" style="1" customWidth="1"/>
    <col min="5" max="5" width="31.140625" style="1" customWidth="1"/>
    <col min="6" max="6" width="8.57421875" style="3" customWidth="1"/>
    <col min="7" max="7" width="9.57421875" style="3" customWidth="1"/>
    <col min="8" max="16384" width="11.421875" style="1" customWidth="1"/>
  </cols>
  <sheetData>
    <row r="1" spans="1:7" ht="12.75" customHeight="1">
      <c r="A1" s="16" t="s">
        <v>47</v>
      </c>
      <c r="B1" s="16"/>
      <c r="C1" s="16"/>
      <c r="D1" s="16"/>
      <c r="E1" s="16"/>
      <c r="F1" s="16"/>
      <c r="G1" s="16"/>
    </row>
    <row r="3" spans="1:7" s="4" customFormat="1" ht="12.75" customHeight="1">
      <c r="A3" s="17" t="s">
        <v>45</v>
      </c>
      <c r="B3" s="18"/>
      <c r="C3" s="18"/>
      <c r="D3" s="19"/>
      <c r="E3" s="18"/>
      <c r="F3" s="20" t="s">
        <v>17</v>
      </c>
      <c r="G3" s="20" t="s">
        <v>17</v>
      </c>
    </row>
    <row r="4" spans="1:7" s="4" customFormat="1" ht="12.75" customHeight="1">
      <c r="A4" s="21" t="s">
        <v>46</v>
      </c>
      <c r="B4" s="22" t="s">
        <v>0</v>
      </c>
      <c r="C4" s="22" t="s">
        <v>18</v>
      </c>
      <c r="D4" s="23" t="s">
        <v>15</v>
      </c>
      <c r="E4" s="22" t="s">
        <v>16</v>
      </c>
      <c r="F4" s="24" t="s">
        <v>19</v>
      </c>
      <c r="G4" s="24" t="s">
        <v>20</v>
      </c>
    </row>
    <row r="5" spans="1:7" s="9" customFormat="1" ht="47.25" customHeight="1">
      <c r="A5" s="5" t="s">
        <v>12</v>
      </c>
      <c r="B5" s="6" t="s">
        <v>2</v>
      </c>
      <c r="C5" s="11" t="s">
        <v>50</v>
      </c>
      <c r="D5" s="7">
        <v>125253.29</v>
      </c>
      <c r="E5" s="5" t="s">
        <v>64</v>
      </c>
      <c r="F5" s="8">
        <v>42166</v>
      </c>
      <c r="G5" s="8">
        <v>42369</v>
      </c>
    </row>
    <row r="6" spans="1:7" s="9" customFormat="1" ht="63.75" customHeight="1">
      <c r="A6" s="5" t="s">
        <v>12</v>
      </c>
      <c r="B6" s="6" t="s">
        <v>35</v>
      </c>
      <c r="C6" s="11" t="s">
        <v>52</v>
      </c>
      <c r="D6" s="7">
        <v>80203.41</v>
      </c>
      <c r="E6" s="5" t="s">
        <v>63</v>
      </c>
      <c r="F6" s="8">
        <v>42159</v>
      </c>
      <c r="G6" s="8">
        <v>42369</v>
      </c>
    </row>
    <row r="7" spans="1:7" s="9" customFormat="1" ht="60.75" customHeight="1">
      <c r="A7" s="5" t="s">
        <v>12</v>
      </c>
      <c r="B7" s="6" t="s">
        <v>23</v>
      </c>
      <c r="C7" s="11" t="s">
        <v>24</v>
      </c>
      <c r="D7" s="7">
        <v>17074.43</v>
      </c>
      <c r="E7" s="5" t="s">
        <v>70</v>
      </c>
      <c r="F7" s="8">
        <v>42166</v>
      </c>
      <c r="G7" s="8">
        <v>42369</v>
      </c>
    </row>
    <row r="8" spans="1:7" s="9" customFormat="1" ht="47.25" customHeight="1">
      <c r="A8" s="5" t="s">
        <v>12</v>
      </c>
      <c r="B8" s="6" t="s">
        <v>6</v>
      </c>
      <c r="C8" s="11" t="s">
        <v>41</v>
      </c>
      <c r="D8" s="7">
        <v>6000</v>
      </c>
      <c r="E8" s="5" t="s">
        <v>60</v>
      </c>
      <c r="F8" s="8">
        <v>42166</v>
      </c>
      <c r="G8" s="8">
        <v>42369</v>
      </c>
    </row>
    <row r="9" spans="1:7" s="9" customFormat="1" ht="61.5" customHeight="1">
      <c r="A9" s="5" t="s">
        <v>12</v>
      </c>
      <c r="B9" s="6" t="s">
        <v>37</v>
      </c>
      <c r="C9" s="11" t="s">
        <v>44</v>
      </c>
      <c r="D9" s="7">
        <v>93063.95</v>
      </c>
      <c r="E9" s="5" t="s">
        <v>72</v>
      </c>
      <c r="F9" s="8">
        <v>42166</v>
      </c>
      <c r="G9" s="8">
        <v>42369</v>
      </c>
    </row>
    <row r="10" spans="1:7" s="9" customFormat="1" ht="51.75" customHeight="1">
      <c r="A10" s="5" t="s">
        <v>29</v>
      </c>
      <c r="B10" s="6" t="s">
        <v>10</v>
      </c>
      <c r="C10" s="11" t="s">
        <v>30</v>
      </c>
      <c r="D10" s="7">
        <v>77410.9</v>
      </c>
      <c r="E10" s="5" t="s">
        <v>63</v>
      </c>
      <c r="F10" s="8">
        <v>42166</v>
      </c>
      <c r="G10" s="8">
        <v>42369</v>
      </c>
    </row>
    <row r="11" spans="1:7" s="9" customFormat="1" ht="48" customHeight="1">
      <c r="A11" s="5" t="s">
        <v>12</v>
      </c>
      <c r="B11" s="6" t="s">
        <v>14</v>
      </c>
      <c r="C11" s="11" t="s">
        <v>31</v>
      </c>
      <c r="D11" s="7">
        <v>68770.74</v>
      </c>
      <c r="E11" s="5" t="s">
        <v>61</v>
      </c>
      <c r="F11" s="8">
        <v>42200</v>
      </c>
      <c r="G11" s="8">
        <v>42369</v>
      </c>
    </row>
    <row r="12" spans="1:7" s="9" customFormat="1" ht="51" customHeight="1">
      <c r="A12" s="5" t="s">
        <v>12</v>
      </c>
      <c r="B12" s="6" t="s">
        <v>32</v>
      </c>
      <c r="C12" s="11" t="s">
        <v>33</v>
      </c>
      <c r="D12" s="7">
        <v>3100</v>
      </c>
      <c r="E12" s="5" t="s">
        <v>61</v>
      </c>
      <c r="F12" s="8">
        <v>42216</v>
      </c>
      <c r="G12" s="8">
        <v>42369</v>
      </c>
    </row>
    <row r="13" spans="1:7" s="9" customFormat="1" ht="50.25" customHeight="1">
      <c r="A13" s="5" t="s">
        <v>12</v>
      </c>
      <c r="B13" s="6" t="s">
        <v>9</v>
      </c>
      <c r="C13" s="11" t="s">
        <v>34</v>
      </c>
      <c r="D13" s="7">
        <v>78092.4</v>
      </c>
      <c r="E13" s="5" t="s">
        <v>57</v>
      </c>
      <c r="F13" s="8">
        <v>42026</v>
      </c>
      <c r="G13" s="8">
        <v>42369</v>
      </c>
    </row>
    <row r="14" spans="1:7" s="9" customFormat="1" ht="73.5" customHeight="1">
      <c r="A14" s="5" t="s">
        <v>12</v>
      </c>
      <c r="B14" s="6" t="s">
        <v>8</v>
      </c>
      <c r="C14" s="11" t="s">
        <v>56</v>
      </c>
      <c r="D14" s="7">
        <f>(36792.75+130000)</f>
        <v>166792.75</v>
      </c>
      <c r="E14" s="5" t="s">
        <v>75</v>
      </c>
      <c r="F14" s="8">
        <v>41260</v>
      </c>
      <c r="G14" s="8">
        <v>47118</v>
      </c>
    </row>
    <row r="15" spans="1:7" s="9" customFormat="1" ht="75" customHeight="1">
      <c r="A15" s="5" t="s">
        <v>12</v>
      </c>
      <c r="B15" s="6" t="s">
        <v>7</v>
      </c>
      <c r="C15" s="11" t="s">
        <v>55</v>
      </c>
      <c r="D15" s="7">
        <v>114400.11</v>
      </c>
      <c r="E15" s="5" t="s">
        <v>65</v>
      </c>
      <c r="F15" s="8">
        <v>42369</v>
      </c>
      <c r="G15" s="8">
        <v>42369</v>
      </c>
    </row>
    <row r="16" spans="1:7" s="9" customFormat="1" ht="49.5" customHeight="1">
      <c r="A16" s="5" t="s">
        <v>36</v>
      </c>
      <c r="B16" s="6" t="s">
        <v>11</v>
      </c>
      <c r="C16" s="11" t="s">
        <v>27</v>
      </c>
      <c r="D16" s="7">
        <v>500</v>
      </c>
      <c r="E16" s="5" t="s">
        <v>58</v>
      </c>
      <c r="F16" s="8">
        <v>42130</v>
      </c>
      <c r="G16" s="8">
        <v>42369</v>
      </c>
    </row>
    <row r="17" spans="1:7" s="9" customFormat="1" ht="52.5" customHeight="1">
      <c r="A17" s="5" t="s">
        <v>36</v>
      </c>
      <c r="B17" s="6" t="s">
        <v>28</v>
      </c>
      <c r="C17" s="11" t="s">
        <v>27</v>
      </c>
      <c r="D17" s="7">
        <v>15000</v>
      </c>
      <c r="E17" s="5" t="s">
        <v>59</v>
      </c>
      <c r="F17" s="8">
        <v>42166</v>
      </c>
      <c r="G17" s="8">
        <v>42369</v>
      </c>
    </row>
    <row r="18" spans="1:7" s="10" customFormat="1" ht="58.5" customHeight="1">
      <c r="A18" s="5" t="s">
        <v>36</v>
      </c>
      <c r="B18" s="6" t="s">
        <v>26</v>
      </c>
      <c r="C18" s="11" t="s">
        <v>27</v>
      </c>
      <c r="D18" s="7">
        <v>500</v>
      </c>
      <c r="E18" s="5" t="s">
        <v>60</v>
      </c>
      <c r="F18" s="8">
        <v>42159</v>
      </c>
      <c r="G18" s="8">
        <v>42369</v>
      </c>
    </row>
    <row r="19" spans="1:7" s="9" customFormat="1" ht="51.75" customHeight="1">
      <c r="A19" s="5" t="s">
        <v>36</v>
      </c>
      <c r="B19" s="6" t="s">
        <v>13</v>
      </c>
      <c r="C19" s="11" t="s">
        <v>27</v>
      </c>
      <c r="D19" s="7">
        <v>500</v>
      </c>
      <c r="E19" s="5" t="s">
        <v>60</v>
      </c>
      <c r="F19" s="8">
        <v>42130</v>
      </c>
      <c r="G19" s="8">
        <v>42369</v>
      </c>
    </row>
    <row r="20" spans="1:7" s="9" customFormat="1" ht="60" customHeight="1">
      <c r="A20" s="5" t="s">
        <v>36</v>
      </c>
      <c r="B20" s="6" t="s">
        <v>6</v>
      </c>
      <c r="C20" s="11" t="s">
        <v>48</v>
      </c>
      <c r="D20" s="7">
        <v>27000</v>
      </c>
      <c r="E20" s="5" t="s">
        <v>62</v>
      </c>
      <c r="F20" s="8">
        <v>42166</v>
      </c>
      <c r="G20" s="8">
        <v>42369</v>
      </c>
    </row>
    <row r="21" spans="1:7" s="9" customFormat="1" ht="57" customHeight="1">
      <c r="A21" s="5" t="s">
        <v>36</v>
      </c>
      <c r="B21" s="6" t="s">
        <v>6</v>
      </c>
      <c r="C21" s="11" t="s">
        <v>49</v>
      </c>
      <c r="D21" s="7">
        <v>3259.5</v>
      </c>
      <c r="E21" s="5" t="s">
        <v>60</v>
      </c>
      <c r="F21" s="8">
        <v>42166</v>
      </c>
      <c r="G21" s="8">
        <v>42369</v>
      </c>
    </row>
    <row r="22" spans="1:7" s="9" customFormat="1" ht="51" customHeight="1">
      <c r="A22" s="5" t="s">
        <v>36</v>
      </c>
      <c r="B22" s="6" t="s">
        <v>2</v>
      </c>
      <c r="C22" s="11" t="s">
        <v>51</v>
      </c>
      <c r="D22" s="7">
        <v>10000</v>
      </c>
      <c r="E22" s="5" t="s">
        <v>64</v>
      </c>
      <c r="F22" s="8">
        <v>42166</v>
      </c>
      <c r="G22" s="8">
        <v>42369</v>
      </c>
    </row>
    <row r="23" spans="1:7" s="9" customFormat="1" ht="39.75" customHeight="1">
      <c r="A23" s="5" t="s">
        <v>36</v>
      </c>
      <c r="B23" s="6" t="s">
        <v>7</v>
      </c>
      <c r="C23" s="11" t="s">
        <v>54</v>
      </c>
      <c r="D23" s="7">
        <v>42000</v>
      </c>
      <c r="E23" s="5" t="s">
        <v>65</v>
      </c>
      <c r="F23" s="8">
        <v>42369</v>
      </c>
      <c r="G23" s="8">
        <v>42369</v>
      </c>
    </row>
    <row r="24" spans="1:7" s="9" customFormat="1" ht="63.75" customHeight="1">
      <c r="A24" s="5" t="s">
        <v>36</v>
      </c>
      <c r="B24" s="6" t="s">
        <v>3</v>
      </c>
      <c r="C24" s="11" t="s">
        <v>43</v>
      </c>
      <c r="D24" s="7">
        <v>10500</v>
      </c>
      <c r="E24" s="5" t="s">
        <v>66</v>
      </c>
      <c r="F24" s="8">
        <v>42109</v>
      </c>
      <c r="G24" s="8">
        <v>42369</v>
      </c>
    </row>
    <row r="25" spans="1:7" s="9" customFormat="1" ht="62.25" customHeight="1">
      <c r="A25" s="5" t="s">
        <v>36</v>
      </c>
      <c r="B25" s="6" t="s">
        <v>5</v>
      </c>
      <c r="C25" s="11" t="s">
        <v>22</v>
      </c>
      <c r="D25" s="7">
        <v>13594</v>
      </c>
      <c r="E25" s="5" t="s">
        <v>67</v>
      </c>
      <c r="F25" s="8">
        <v>42117</v>
      </c>
      <c r="G25" s="8">
        <v>42369</v>
      </c>
    </row>
    <row r="26" spans="1:7" s="9" customFormat="1" ht="73.5" customHeight="1">
      <c r="A26" s="5" t="s">
        <v>36</v>
      </c>
      <c r="B26" s="6" t="s">
        <v>21</v>
      </c>
      <c r="C26" s="11" t="s">
        <v>53</v>
      </c>
      <c r="D26" s="7">
        <v>10000</v>
      </c>
      <c r="E26" s="5" t="s">
        <v>68</v>
      </c>
      <c r="F26" s="8">
        <v>42104</v>
      </c>
      <c r="G26" s="8">
        <v>42369</v>
      </c>
    </row>
    <row r="27" spans="1:7" s="9" customFormat="1" ht="66.75" customHeight="1">
      <c r="A27" s="5" t="s">
        <v>36</v>
      </c>
      <c r="B27" s="6" t="s">
        <v>23</v>
      </c>
      <c r="C27" s="11" t="s">
        <v>25</v>
      </c>
      <c r="D27" s="7">
        <v>25000</v>
      </c>
      <c r="E27" s="5" t="s">
        <v>69</v>
      </c>
      <c r="F27" s="8">
        <v>42166</v>
      </c>
      <c r="G27" s="8">
        <v>42369</v>
      </c>
    </row>
    <row r="28" spans="1:7" s="9" customFormat="1" ht="62.25" customHeight="1">
      <c r="A28" s="5" t="s">
        <v>36</v>
      </c>
      <c r="B28" s="6" t="s">
        <v>4</v>
      </c>
      <c r="C28" s="11" t="s">
        <v>42</v>
      </c>
      <c r="D28" s="7">
        <v>12000</v>
      </c>
      <c r="E28" s="5" t="s">
        <v>71</v>
      </c>
      <c r="F28" s="8">
        <v>42157</v>
      </c>
      <c r="G28" s="8">
        <v>42369</v>
      </c>
    </row>
    <row r="29" spans="1:7" s="9" customFormat="1" ht="49.5" customHeight="1">
      <c r="A29" s="5" t="s">
        <v>36</v>
      </c>
      <c r="B29" s="6" t="s">
        <v>1</v>
      </c>
      <c r="C29" s="11" t="s">
        <v>38</v>
      </c>
      <c r="D29" s="7">
        <v>8325</v>
      </c>
      <c r="E29" s="5" t="s">
        <v>74</v>
      </c>
      <c r="F29" s="8">
        <v>42319</v>
      </c>
      <c r="G29" s="8">
        <v>42369</v>
      </c>
    </row>
    <row r="30" spans="1:7" s="9" customFormat="1" ht="56.25" customHeight="1">
      <c r="A30" s="5" t="s">
        <v>36</v>
      </c>
      <c r="B30" s="6" t="s">
        <v>39</v>
      </c>
      <c r="C30" s="11" t="s">
        <v>40</v>
      </c>
      <c r="D30" s="7">
        <f>(9000+6000+12000+4000+239873.5+37766.22)</f>
        <v>308639.72</v>
      </c>
      <c r="E30" s="5" t="s">
        <v>73</v>
      </c>
      <c r="F30" s="8">
        <v>42068</v>
      </c>
      <c r="G30" s="8">
        <v>42369</v>
      </c>
    </row>
    <row r="31" spans="3:4" ht="12.75" customHeight="1">
      <c r="C31" s="15"/>
      <c r="D31" s="13"/>
    </row>
    <row r="32" ht="12.75" customHeight="1">
      <c r="D32" s="14"/>
    </row>
    <row r="33" ht="12.75" customHeight="1">
      <c r="D33" s="14"/>
    </row>
    <row r="34" ht="12.75" customHeight="1">
      <c r="D34" s="14"/>
    </row>
    <row r="35" ht="12.75" customHeight="1">
      <c r="D35" s="14"/>
    </row>
    <row r="36" ht="12.75" customHeight="1">
      <c r="D36" s="14"/>
    </row>
    <row r="37" ht="12.75" customHeight="1">
      <c r="D37" s="14"/>
    </row>
    <row r="38" ht="12.75" customHeight="1">
      <c r="D38" s="14"/>
    </row>
    <row r="39" ht="12.75" customHeight="1">
      <c r="D39" s="14"/>
    </row>
    <row r="40" ht="12.75" customHeight="1">
      <c r="D40" s="13"/>
    </row>
  </sheetData>
  <sheetProtection/>
  <mergeCells count="1">
    <mergeCell ref="A1:G1"/>
  </mergeCells>
  <printOptions horizontalCentered="1"/>
  <pageMargins left="0.5905511811023623" right="0.5905511811023623" top="0.7874015748031497" bottom="0.7480314960629921" header="0.2362204724409449" footer="0.2755905511811024"/>
  <pageSetup horizontalDpi="600" verticalDpi="600" orientation="portrait" paperSize="9" scale="82" r:id="rId2"/>
  <headerFooter alignWithMargins="0">
    <oddHeader>&amp;L&amp;G</oddHeader>
    <oddFooter>&amp;R&amp;9Data de publicació: 17/02/2016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Mataró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yasenjo</cp:lastModifiedBy>
  <cp:lastPrinted>2016-02-17T13:24:45Z</cp:lastPrinted>
  <dcterms:created xsi:type="dcterms:W3CDTF">2013-09-03T11:08:53Z</dcterms:created>
  <dcterms:modified xsi:type="dcterms:W3CDTF">2016-02-17T13:25:09Z</dcterms:modified>
  <cp:category/>
  <cp:version/>
  <cp:contentType/>
  <cp:contentStatus/>
</cp:coreProperties>
</file>